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ka iwaya\Desktop\後援会\ブロック講習会\R5年度\"/>
    </mc:Choice>
  </mc:AlternateContent>
  <xr:revisionPtr revIDLastSave="0" documentId="13_ncr:1_{0F2F98EB-B1DE-4AC4-A9A0-097F2449A024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申込書" sheetId="1" r:id="rId1"/>
    <sheet name="記入しないで下さい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I27" i="1"/>
  <c r="I26" i="1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C4" i="2"/>
  <c r="B5" i="2"/>
  <c r="B4" i="2"/>
  <c r="A5" i="2"/>
  <c r="A4" i="2"/>
  <c r="Q5" i="2" l="1"/>
  <c r="I17" i="1"/>
  <c r="I18" i="1"/>
  <c r="I19" i="1"/>
  <c r="I20" i="1"/>
  <c r="I21" i="1"/>
  <c r="I22" i="1"/>
  <c r="I23" i="1"/>
  <c r="I24" i="1"/>
  <c r="I25" i="1" l="1"/>
  <c r="I15" i="1" l="1"/>
  <c r="I16" i="1"/>
  <c r="I14" i="1" l="1"/>
  <c r="I13" i="1"/>
  <c r="I12" i="1"/>
  <c r="I28" i="1" s="1"/>
  <c r="AK5" i="2" l="1"/>
</calcChain>
</file>

<file path=xl/sharedStrings.xml><?xml version="1.0" encoding="utf-8"?>
<sst xmlns="http://schemas.openxmlformats.org/spreadsheetml/2006/main" count="155" uniqueCount="74">
  <si>
    <t>所属名</t>
  </si>
  <si>
    <t>住所</t>
  </si>
  <si>
    <t>たくさんのご参加をお待ちしております。</t>
  </si>
  <si>
    <t>名　×</t>
    <rPh sb="0" eb="1">
      <t>メイ</t>
    </rPh>
    <phoneticPr fontId="1"/>
  </si>
  <si>
    <t>円</t>
    <rPh sb="0" eb="1">
      <t>エン</t>
    </rPh>
    <phoneticPr fontId="1"/>
  </si>
  <si>
    <t>指導者</t>
    <rPh sb="0" eb="3">
      <t>シドウシャ</t>
    </rPh>
    <phoneticPr fontId="1"/>
  </si>
  <si>
    <t>コース</t>
    <phoneticPr fontId="1"/>
  </si>
  <si>
    <t>選手</t>
    <rPh sb="0" eb="2">
      <t>センシュ</t>
    </rPh>
    <phoneticPr fontId="1"/>
  </si>
  <si>
    <t>合計</t>
    <rPh sb="0" eb="2">
      <t>ゴウケイ</t>
    </rPh>
    <phoneticPr fontId="1"/>
  </si>
  <si>
    <t>名前</t>
    <rPh sb="0" eb="2">
      <t>ナマエ</t>
    </rPh>
    <phoneticPr fontId="1"/>
  </si>
  <si>
    <t>℡</t>
    <phoneticPr fontId="1"/>
  </si>
  <si>
    <t>[　受講者　]</t>
    <phoneticPr fontId="1"/>
  </si>
  <si>
    <t>↓選択↓</t>
    <rPh sb="1" eb="3">
      <t>センタク</t>
    </rPh>
    <phoneticPr fontId="1"/>
  </si>
  <si>
    <t>　申　込　書</t>
    <phoneticPr fontId="1"/>
  </si>
  <si>
    <t xml:space="preserve">人数　　　×　　　 参加費   </t>
    <rPh sb="10" eb="13">
      <t>サンカヒ</t>
    </rPh>
    <phoneticPr fontId="1"/>
  </si>
  <si>
    <t>区分</t>
    <rPh sb="0" eb="2">
      <t>クブン</t>
    </rPh>
    <phoneticPr fontId="1"/>
  </si>
  <si>
    <t>小計</t>
    <rPh sb="0" eb="2">
      <t>ショウケイ</t>
    </rPh>
    <phoneticPr fontId="1"/>
  </si>
  <si>
    <t>ここをクリックして選択</t>
  </si>
  <si>
    <t>※　　</t>
    <phoneticPr fontId="1"/>
  </si>
  <si>
    <t>　 [　新規後援会員　]</t>
    <rPh sb="4" eb="6">
      <t>シンキ</t>
    </rPh>
    <rPh sb="6" eb="9">
      <t>コウエンカイ</t>
    </rPh>
    <rPh sb="9" eb="10">
      <t>イン</t>
    </rPh>
    <phoneticPr fontId="1"/>
  </si>
  <si>
    <t>後援会費10,000円</t>
    <rPh sb="0" eb="3">
      <t>コウエンカイ</t>
    </rPh>
    <rPh sb="3" eb="4">
      <t>ヒ</t>
    </rPh>
    <rPh sb="10" eb="11">
      <t>エン</t>
    </rPh>
    <phoneticPr fontId="1"/>
  </si>
  <si>
    <t>氏名</t>
    <rPh sb="0" eb="2">
      <t>シメイ</t>
    </rPh>
    <phoneticPr fontId="1"/>
  </si>
  <si>
    <t>　 [　指導者コース　]</t>
    <phoneticPr fontId="1"/>
  </si>
  <si>
    <r>
      <rPr>
        <sz val="12"/>
        <color theme="1"/>
        <rFont val="ＭＳ Ｐゴシック"/>
        <family val="3"/>
        <charset val="128"/>
        <scheme val="major"/>
      </rPr>
      <t>連絡先</t>
    </r>
    <r>
      <rPr>
        <sz val="14"/>
        <color theme="1"/>
        <rFont val="ＭＳ Ｐゴシック"/>
        <family val="3"/>
        <charset val="128"/>
        <scheme val="major"/>
      </rPr>
      <t xml:space="preserve">
</t>
    </r>
    <r>
      <rPr>
        <sz val="10"/>
        <color theme="1"/>
        <rFont val="ＭＳ Ｐゴシック"/>
        <family val="3"/>
        <charset val="128"/>
        <scheme val="major"/>
      </rPr>
      <t>（引率者または、コーチ）</t>
    </r>
    <phoneticPr fontId="1"/>
  </si>
  <si>
    <t>大学生</t>
    <rPh sb="0" eb="3">
      <t>ダイガクセイ</t>
    </rPh>
    <phoneticPr fontId="1"/>
  </si>
  <si>
    <t>　 [　作品チェック　]</t>
    <rPh sb="4" eb="6">
      <t>サクヒン</t>
    </rPh>
    <phoneticPr fontId="1"/>
  </si>
  <si>
    <t>　　　　☆団体</t>
    <rPh sb="5" eb="7">
      <t>ダンタイ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</si>
  <si>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</si>
  <si>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</si>
  <si>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申込責任者名</t>
    <rPh sb="2" eb="4">
      <t>セキニン</t>
    </rPh>
    <phoneticPr fontId="1"/>
  </si>
  <si>
    <t>　　　　☆個人</t>
    <rPh sb="5" eb="7">
      <t>コジン</t>
    </rPh>
    <phoneticPr fontId="1"/>
  </si>
  <si>
    <t>氏　　　名</t>
    <rPh sb="0" eb="1">
      <t>シ</t>
    </rPh>
    <rPh sb="4" eb="5">
      <t>ナ</t>
    </rPh>
    <phoneticPr fontId="1"/>
  </si>
  <si>
    <t>氏　　　名</t>
    <phoneticPr fontId="1"/>
  </si>
  <si>
    <t>小１</t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</si>
  <si>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</si>
  <si>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</si>
  <si>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</si>
  <si>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</si>
  <si>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</si>
  <si>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phoneticPr fontId="1"/>
  </si>
  <si>
    <t>中２</t>
    <rPh sb="0" eb="1">
      <t>チュウ</t>
    </rPh>
    <phoneticPr fontId="1"/>
  </si>
  <si>
    <t>中３</t>
  </si>
  <si>
    <t>大学生以上</t>
    <rPh sb="0" eb="3">
      <t>ダイガクセイ</t>
    </rPh>
    <rPh sb="3" eb="5">
      <t>イジョウ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</si>
  <si>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</si>
  <si>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</si>
  <si>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作品　×</t>
    <rPh sb="0" eb="2">
      <t>サクヒン</t>
    </rPh>
    <phoneticPr fontId="1"/>
  </si>
  <si>
    <t>Jr.・Sr.・その他を選択→</t>
    <rPh sb="10" eb="11">
      <t>タ</t>
    </rPh>
    <phoneticPr fontId="1"/>
  </si>
  <si>
    <t>※１作品のみ</t>
    <rPh sb="2" eb="4">
      <t>サクヒン</t>
    </rPh>
    <phoneticPr fontId="1"/>
  </si>
  <si>
    <t>参加人数</t>
    <rPh sb="0" eb="4">
      <t>サンカニンズウ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</si>
  <si>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</si>
  <si>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</si>
  <si>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種目</t>
    <rPh sb="0" eb="2">
      <t>シュモク</t>
    </rPh>
    <phoneticPr fontId="1"/>
  </si>
  <si>
    <t>の部分のみ 入力 or 選択 をお願いします</t>
    <rPh sb="1" eb="3">
      <t>ブブン</t>
    </rPh>
    <rPh sb="6" eb="8">
      <t>ニュウリョク</t>
    </rPh>
    <rPh sb="12" eb="14">
      <t>センタク</t>
    </rPh>
    <rPh sb="17" eb="18">
      <t>ネガ</t>
    </rPh>
    <phoneticPr fontId="1"/>
  </si>
  <si>
    <t>※記入しないで下さい</t>
    <rPh sb="1" eb="3">
      <t>キニュウ</t>
    </rPh>
    <rPh sb="7" eb="8">
      <t>クダ</t>
    </rPh>
    <phoneticPr fontId="1"/>
  </si>
  <si>
    <t>連絡先</t>
    <rPh sb="0" eb="3">
      <t>レンラクサキ</t>
    </rPh>
    <phoneticPr fontId="1"/>
  </si>
  <si>
    <t>　電話番号</t>
    <rPh sb="1" eb="5">
      <t>デンワバンゴウ</t>
    </rPh>
    <phoneticPr fontId="1"/>
  </si>
  <si>
    <t>小１</t>
    <rPh sb="0" eb="1">
      <t>ショウ</t>
    </rPh>
    <phoneticPr fontId="1"/>
  </si>
  <si>
    <t>中１</t>
    <rPh sb="0" eb="1">
      <t>チュウ</t>
    </rPh>
    <phoneticPr fontId="1"/>
  </si>
  <si>
    <t>中３</t>
    <rPh sb="0" eb="1">
      <t>チュウ</t>
    </rPh>
    <phoneticPr fontId="1"/>
  </si>
  <si>
    <t>作品数</t>
    <rPh sb="0" eb="3">
      <t>サクヒンスウ</t>
    </rPh>
    <phoneticPr fontId="1"/>
  </si>
  <si>
    <t>後援会・学生</t>
    <rPh sb="0" eb="3">
      <t>コウエンカイ</t>
    </rPh>
    <rPh sb="4" eb="6">
      <t>ガクセイ</t>
    </rPh>
    <phoneticPr fontId="1"/>
  </si>
  <si>
    <t>申し込み</t>
    <rPh sb="0" eb="1">
      <t>モウ</t>
    </rPh>
    <rPh sb="2" eb="3">
      <t>コ</t>
    </rPh>
    <phoneticPr fontId="1"/>
  </si>
  <si>
    <t>学年</t>
    <rPh sb="0" eb="2">
      <t>ガクネン</t>
    </rPh>
    <phoneticPr fontId="1"/>
  </si>
  <si>
    <t>個人①</t>
    <rPh sb="0" eb="2">
      <t>コジン</t>
    </rPh>
    <phoneticPr fontId="1"/>
  </si>
  <si>
    <t>個人②</t>
    <rPh sb="0" eb="2">
      <t>コジン</t>
    </rPh>
    <phoneticPr fontId="1"/>
  </si>
  <si>
    <t>計</t>
    <rPh sb="0" eb="1">
      <t>ケイ</t>
    </rPh>
    <phoneticPr fontId="1"/>
  </si>
  <si>
    <t>新規後援会員</t>
    <rPh sb="0" eb="2">
      <t>シンキ</t>
    </rPh>
    <rPh sb="2" eb="6">
      <t>コウエンカイイン</t>
    </rPh>
    <phoneticPr fontId="1"/>
  </si>
  <si>
    <t>参加費</t>
    <rPh sb="0" eb="3">
      <t>サンカヒ</t>
    </rPh>
    <phoneticPr fontId="1"/>
  </si>
  <si>
    <t>新規後援会員</t>
    <rPh sb="0" eb="2">
      <t>シンキ</t>
    </rPh>
    <rPh sb="2" eb="6">
      <t>コウエンカイイン</t>
    </rPh>
    <phoneticPr fontId="1"/>
  </si>
  <si>
    <t>円</t>
    <rPh sb="0" eb="1">
      <t>エン</t>
    </rPh>
    <phoneticPr fontId="1"/>
  </si>
  <si>
    <t>後援会員・大学生</t>
    <rPh sb="0" eb="3">
      <t>コウエンカイ</t>
    </rPh>
    <rPh sb="3" eb="4">
      <t>イン</t>
    </rPh>
    <rPh sb="5" eb="6">
      <t>ダイ</t>
    </rPh>
    <rPh sb="6" eb="8">
      <t>ガクセイ</t>
    </rPh>
    <phoneticPr fontId="1"/>
  </si>
  <si>
    <t>作品
チェック
希望者</t>
    <rPh sb="0" eb="2">
      <t>サクヒン</t>
    </rPh>
    <rPh sb="8" eb="11">
      <t>キボウシャ</t>
    </rPh>
    <phoneticPr fontId="1"/>
  </si>
  <si>
    <t>※１所属２名、1人１種目まで</t>
    <rPh sb="2" eb="4">
      <t>ショゾク</t>
    </rPh>
    <rPh sb="5" eb="6">
      <t>メイ</t>
    </rPh>
    <rPh sb="7" eb="9">
      <t>ヒトリ</t>
    </rPh>
    <rPh sb="10" eb="12">
      <t>シュモク</t>
    </rPh>
    <phoneticPr fontId="1"/>
  </si>
  <si>
    <t>第１３回　令和５年度　新体操講習会（福岡ブロック）</t>
    <rPh sb="0" eb="1">
      <t>ダイ</t>
    </rPh>
    <rPh sb="3" eb="4">
      <t>カイ</t>
    </rPh>
    <rPh sb="5" eb="7">
      <t>レイワ</t>
    </rPh>
    <rPh sb="18" eb="20">
      <t>フクオカ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</si>
</sst>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u/>
      <sz val="12"/>
      <color theme="1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0" fontId="2" fillId="0" borderId="65" xfId="0" applyFont="1" applyBorder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 shrinkToFit="1"/>
    </xf>
    <xf numFmtId="0" fontId="7" fillId="2" borderId="59" xfId="0" applyFont="1" applyFill="1" applyBorder="1" applyAlignment="1">
      <alignment horizontal="center" vertical="center" wrapText="1" shrinkToFit="1"/>
    </xf>
    <xf numFmtId="0" fontId="7" fillId="2" borderId="60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showWhiteSpace="0" zoomScale="75" zoomScaleNormal="75" workbookViewId="0">
      <selection sqref="A1:J1"/>
    </sheetView>
  </sheetViews>
  <sheetFormatPr defaultColWidth="9" defaultRowHeight="12.75" x14ac:dyDescent="0.25"/>
  <cols>
    <col min="1" max="1" width="7.6640625" style="1" customWidth="1"/>
    <col min="2" max="2" width="9.796875" style="1" customWidth="1"/>
    <col min="3" max="3" width="10.796875" style="1" customWidth="1"/>
    <col min="4" max="4" width="9.796875" style="1" customWidth="1"/>
    <col min="5" max="5" width="6.6640625" style="1" customWidth="1"/>
    <col min="6" max="6" width="7.6640625" style="1" customWidth="1"/>
    <col min="7" max="7" width="8.6640625" style="1" customWidth="1"/>
    <col min="8" max="8" width="5.1328125" style="1" customWidth="1"/>
    <col min="9" max="9" width="8.53125" style="1" customWidth="1"/>
    <col min="10" max="10" width="5.1328125" style="1" customWidth="1"/>
    <col min="11" max="11" width="3" style="1" customWidth="1"/>
    <col min="12" max="16384" width="9" style="1"/>
  </cols>
  <sheetData>
    <row r="1" spans="1:10" ht="31.25" customHeight="1" x14ac:dyDescent="0.25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4" customHeight="1" x14ac:dyDescent="0.2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9.5" customHeight="1" thickBot="1" x14ac:dyDescent="0.3">
      <c r="B3" s="22" t="s">
        <v>18</v>
      </c>
      <c r="C3" s="34"/>
      <c r="D3" s="21" t="s">
        <v>52</v>
      </c>
      <c r="E3" s="21"/>
      <c r="F3" s="21"/>
      <c r="G3" s="21"/>
      <c r="H3" s="21"/>
      <c r="I3" s="21"/>
      <c r="J3" s="20"/>
    </row>
    <row r="4" spans="1:10" ht="12" customHeight="1" thickTop="1" thickBot="1" x14ac:dyDescent="0.3">
      <c r="D4" s="10"/>
      <c r="F4" s="12"/>
    </row>
    <row r="5" spans="1:10" ht="33" customHeight="1" x14ac:dyDescent="0.25">
      <c r="B5" s="100" t="s">
        <v>0</v>
      </c>
      <c r="C5" s="101"/>
      <c r="D5" s="106"/>
      <c r="E5" s="106"/>
      <c r="F5" s="106"/>
      <c r="G5" s="106"/>
      <c r="H5" s="106"/>
      <c r="I5" s="106"/>
      <c r="J5" s="107"/>
    </row>
    <row r="6" spans="1:10" ht="33" customHeight="1" x14ac:dyDescent="0.25">
      <c r="B6" s="102" t="s">
        <v>1</v>
      </c>
      <c r="C6" s="103"/>
      <c r="D6" s="108"/>
      <c r="E6" s="108"/>
      <c r="F6" s="108"/>
      <c r="G6" s="108"/>
      <c r="H6" s="108"/>
      <c r="I6" s="108"/>
      <c r="J6" s="109"/>
    </row>
    <row r="7" spans="1:10" ht="33" customHeight="1" x14ac:dyDescent="0.25">
      <c r="B7" s="102" t="s">
        <v>29</v>
      </c>
      <c r="C7" s="103"/>
      <c r="D7" s="108"/>
      <c r="E7" s="108"/>
      <c r="F7" s="108"/>
      <c r="G7" s="108"/>
      <c r="H7" s="108"/>
      <c r="I7" s="108"/>
      <c r="J7" s="109"/>
    </row>
    <row r="8" spans="1:10" ht="33" customHeight="1" thickBot="1" x14ac:dyDescent="0.3">
      <c r="B8" s="104" t="s">
        <v>23</v>
      </c>
      <c r="C8" s="105"/>
      <c r="D8" s="48" t="s">
        <v>43</v>
      </c>
      <c r="E8" s="98"/>
      <c r="F8" s="98"/>
      <c r="G8" s="99"/>
      <c r="H8" s="16" t="s">
        <v>10</v>
      </c>
      <c r="I8" s="96"/>
      <c r="J8" s="97"/>
    </row>
    <row r="9" spans="1:10" ht="21" customHeight="1" x14ac:dyDescent="0.25">
      <c r="B9" s="95"/>
      <c r="C9" s="95"/>
      <c r="D9" s="2"/>
      <c r="E9" s="15"/>
    </row>
    <row r="10" spans="1:10" ht="33" customHeight="1" thickBot="1" x14ac:dyDescent="0.3">
      <c r="A10" s="94" t="s">
        <v>11</v>
      </c>
      <c r="B10" s="94"/>
      <c r="C10" s="17"/>
    </row>
    <row r="11" spans="1:10" ht="24.6" customHeight="1" thickBot="1" x14ac:dyDescent="0.3">
      <c r="B11" s="40" t="s">
        <v>6</v>
      </c>
      <c r="C11" s="45" t="s">
        <v>15</v>
      </c>
      <c r="D11" s="49" t="s">
        <v>44</v>
      </c>
      <c r="E11" s="92" t="s">
        <v>14</v>
      </c>
      <c r="F11" s="93"/>
      <c r="G11" s="93"/>
      <c r="H11" s="93"/>
      <c r="I11" s="90" t="s">
        <v>16</v>
      </c>
      <c r="J11" s="91"/>
    </row>
    <row r="12" spans="1:10" ht="24.6" customHeight="1" x14ac:dyDescent="0.25">
      <c r="B12" s="145" t="s">
        <v>7</v>
      </c>
      <c r="C12" s="142" t="s">
        <v>48</v>
      </c>
      <c r="D12" s="24" t="s">
        <v>33</v>
      </c>
      <c r="E12" s="25"/>
      <c r="F12" s="43" t="s">
        <v>3</v>
      </c>
      <c r="G12" s="26">
        <v>3000</v>
      </c>
      <c r="H12" s="43" t="s">
        <v>4</v>
      </c>
      <c r="I12" s="27">
        <f>E12*G12</f>
        <v>0</v>
      </c>
      <c r="J12" s="28" t="s">
        <v>4</v>
      </c>
    </row>
    <row r="13" spans="1:10" ht="24.6" customHeight="1" x14ac:dyDescent="0.25">
      <c r="B13" s="146"/>
      <c r="C13" s="144"/>
      <c r="D13" s="19" t="s">
        <v>34</v>
      </c>
      <c r="E13" s="18"/>
      <c r="F13" s="4" t="s">
        <v>3</v>
      </c>
      <c r="G13" s="6">
        <v>3000</v>
      </c>
      <c r="H13" s="4" t="s">
        <v>4</v>
      </c>
      <c r="I13" s="9">
        <f>E13*G13</f>
        <v>0</v>
      </c>
      <c r="J13" s="14" t="s">
        <v>4</v>
      </c>
    </row>
    <row r="14" spans="1:10" ht="24.6" customHeight="1" x14ac:dyDescent="0.25">
      <c r="B14" s="146"/>
      <c r="C14" s="144"/>
      <c r="D14" s="19" t="s">
        <v>35</v>
      </c>
      <c r="E14" s="7"/>
      <c r="F14" s="4" t="s">
        <v>3</v>
      </c>
      <c r="G14" s="5">
        <v>3000</v>
      </c>
      <c r="H14" s="4" t="s">
        <v>4</v>
      </c>
      <c r="I14" s="9">
        <f>E14*G14</f>
        <v>0</v>
      </c>
      <c r="J14" s="14" t="s">
        <v>4</v>
      </c>
    </row>
    <row r="15" spans="1:10" ht="24.6" customHeight="1" x14ac:dyDescent="0.25">
      <c r="B15" s="146"/>
      <c r="C15" s="144"/>
      <c r="D15" s="19" t="s">
        <v>36</v>
      </c>
      <c r="E15" s="18"/>
      <c r="F15" s="4" t="s">
        <v>3</v>
      </c>
      <c r="G15" s="6">
        <v>3000</v>
      </c>
      <c r="H15" s="4" t="s">
        <v>4</v>
      </c>
      <c r="I15" s="9">
        <f t="shared" ref="I15:I24" si="0">E15*G15</f>
        <v>0</v>
      </c>
      <c r="J15" s="14" t="s">
        <v>4</v>
      </c>
    </row>
    <row r="16" spans="1:10" ht="24.6" customHeight="1" x14ac:dyDescent="0.25">
      <c r="B16" s="146"/>
      <c r="C16" s="144"/>
      <c r="D16" s="19" t="s">
        <v>37</v>
      </c>
      <c r="E16" s="7"/>
      <c r="F16" s="4" t="s">
        <v>3</v>
      </c>
      <c r="G16" s="5">
        <v>3000</v>
      </c>
      <c r="H16" s="4" t="s">
        <v>4</v>
      </c>
      <c r="I16" s="9">
        <f t="shared" si="0"/>
        <v>0</v>
      </c>
      <c r="J16" s="14" t="s">
        <v>4</v>
      </c>
    </row>
    <row r="17" spans="1:10" ht="24.6" customHeight="1" x14ac:dyDescent="0.25">
      <c r="B17" s="146"/>
      <c r="C17" s="144"/>
      <c r="D17" s="46" t="s">
        <v>38</v>
      </c>
      <c r="E17" s="18"/>
      <c r="F17" s="4" t="s">
        <v>3</v>
      </c>
      <c r="G17" s="6">
        <v>3000</v>
      </c>
      <c r="H17" s="4" t="s">
        <v>4</v>
      </c>
      <c r="I17" s="9">
        <f t="shared" si="0"/>
        <v>0</v>
      </c>
      <c r="J17" s="14" t="s">
        <v>4</v>
      </c>
    </row>
    <row r="18" spans="1:10" ht="24.6" customHeight="1" x14ac:dyDescent="0.25">
      <c r="B18" s="146"/>
      <c r="C18" s="144"/>
      <c r="D18" s="19" t="s">
        <v>39</v>
      </c>
      <c r="E18" s="7"/>
      <c r="F18" s="4" t="s">
        <v>3</v>
      </c>
      <c r="G18" s="5">
        <v>3000</v>
      </c>
      <c r="H18" s="4" t="s">
        <v>4</v>
      </c>
      <c r="I18" s="9">
        <f t="shared" si="0"/>
        <v>0</v>
      </c>
      <c r="J18" s="14" t="s">
        <v>4</v>
      </c>
    </row>
    <row r="19" spans="1:10" ht="24.6" customHeight="1" x14ac:dyDescent="0.25">
      <c r="B19" s="146"/>
      <c r="C19" s="144"/>
      <c r="D19" s="19" t="s">
        <v>40</v>
      </c>
      <c r="E19" s="7"/>
      <c r="F19" s="4" t="s">
        <v>3</v>
      </c>
      <c r="G19" s="6">
        <v>3000</v>
      </c>
      <c r="H19" s="4" t="s">
        <v>4</v>
      </c>
      <c r="I19" s="9">
        <f t="shared" si="0"/>
        <v>0</v>
      </c>
      <c r="J19" s="14" t="s">
        <v>4</v>
      </c>
    </row>
    <row r="20" spans="1:10" ht="24.6" customHeight="1" x14ac:dyDescent="0.25">
      <c r="B20" s="146"/>
      <c r="C20" s="144"/>
      <c r="D20" s="19" t="s">
        <v>41</v>
      </c>
      <c r="E20" s="8"/>
      <c r="F20" s="4" t="s">
        <v>3</v>
      </c>
      <c r="G20" s="5">
        <v>3000</v>
      </c>
      <c r="H20" s="4" t="s">
        <v>4</v>
      </c>
      <c r="I20" s="9">
        <f t="shared" si="0"/>
        <v>0</v>
      </c>
      <c r="J20" s="14" t="s">
        <v>4</v>
      </c>
    </row>
    <row r="21" spans="1:10" ht="24.6" customHeight="1" x14ac:dyDescent="0.25">
      <c r="B21" s="146"/>
      <c r="C21" s="144"/>
      <c r="D21" s="19" t="s">
        <v>27</v>
      </c>
      <c r="E21" s="7"/>
      <c r="F21" s="4" t="s">
        <v>3</v>
      </c>
      <c r="G21" s="6">
        <v>3000</v>
      </c>
      <c r="H21" s="4" t="s">
        <v>4</v>
      </c>
      <c r="I21" s="9">
        <f t="shared" si="0"/>
        <v>0</v>
      </c>
      <c r="J21" s="14" t="s">
        <v>4</v>
      </c>
    </row>
    <row r="22" spans="1:10" ht="24.6" customHeight="1" thickBot="1" x14ac:dyDescent="0.3">
      <c r="B22" s="146"/>
      <c r="C22" s="143"/>
      <c r="D22" s="47" t="s">
        <v>42</v>
      </c>
      <c r="E22" s="36"/>
      <c r="F22" s="35" t="s">
        <v>3</v>
      </c>
      <c r="G22" s="44">
        <v>3000</v>
      </c>
      <c r="H22" s="35" t="s">
        <v>4</v>
      </c>
      <c r="I22" s="29">
        <f t="shared" si="0"/>
        <v>0</v>
      </c>
      <c r="J22" s="13" t="s">
        <v>4</v>
      </c>
    </row>
    <row r="23" spans="1:10" ht="24.6" customHeight="1" x14ac:dyDescent="0.25">
      <c r="B23" s="146"/>
      <c r="C23" s="142" t="s">
        <v>71</v>
      </c>
      <c r="D23" s="46" t="s">
        <v>49</v>
      </c>
      <c r="E23" s="8"/>
      <c r="F23" s="50" t="s">
        <v>45</v>
      </c>
      <c r="G23" s="5">
        <v>1000</v>
      </c>
      <c r="H23" s="4" t="s">
        <v>4</v>
      </c>
      <c r="I23" s="9">
        <f t="shared" si="0"/>
        <v>0</v>
      </c>
      <c r="J23" s="14" t="s">
        <v>4</v>
      </c>
    </row>
    <row r="24" spans="1:10" ht="24.6" customHeight="1" thickBot="1" x14ac:dyDescent="0.3">
      <c r="B24" s="146"/>
      <c r="C24" s="143"/>
      <c r="D24" s="19" t="s">
        <v>50</v>
      </c>
      <c r="E24" s="8"/>
      <c r="F24" s="50" t="s">
        <v>45</v>
      </c>
      <c r="G24" s="5">
        <v>3000</v>
      </c>
      <c r="H24" s="4" t="s">
        <v>4</v>
      </c>
      <c r="I24" s="9">
        <f t="shared" si="0"/>
        <v>0</v>
      </c>
      <c r="J24" s="14" t="s">
        <v>4</v>
      </c>
    </row>
    <row r="25" spans="1:10" ht="24.6" customHeight="1" x14ac:dyDescent="0.25">
      <c r="B25" s="145" t="s">
        <v>5</v>
      </c>
      <c r="C25" s="114" t="s">
        <v>70</v>
      </c>
      <c r="D25" s="115"/>
      <c r="E25" s="25"/>
      <c r="F25" s="43" t="s">
        <v>3</v>
      </c>
      <c r="G25" s="26">
        <v>3000</v>
      </c>
      <c r="H25" s="37" t="s">
        <v>4</v>
      </c>
      <c r="I25" s="38">
        <f>E25*G25</f>
        <v>0</v>
      </c>
      <c r="J25" s="39" t="s">
        <v>4</v>
      </c>
    </row>
    <row r="26" spans="1:10" ht="24.6" customHeight="1" thickBot="1" x14ac:dyDescent="0.3">
      <c r="B26" s="147"/>
      <c r="C26" s="111" t="s">
        <v>28</v>
      </c>
      <c r="D26" s="111"/>
      <c r="E26" s="58"/>
      <c r="F26" s="59" t="s">
        <v>3</v>
      </c>
      <c r="G26" s="60">
        <v>6000</v>
      </c>
      <c r="H26" s="59" t="s">
        <v>4</v>
      </c>
      <c r="I26" s="61">
        <f>E26*G26</f>
        <v>0</v>
      </c>
      <c r="J26" s="62" t="s">
        <v>4</v>
      </c>
    </row>
    <row r="27" spans="1:10" ht="24.6" customHeight="1" thickBot="1" x14ac:dyDescent="0.3">
      <c r="B27" s="148" t="s">
        <v>68</v>
      </c>
      <c r="C27" s="93"/>
      <c r="D27" s="93"/>
      <c r="E27" s="67"/>
      <c r="F27" s="63" t="s">
        <v>3</v>
      </c>
      <c r="G27" s="64">
        <v>10000</v>
      </c>
      <c r="H27" s="65" t="s">
        <v>69</v>
      </c>
      <c r="I27" s="66">
        <f>E27*G27</f>
        <v>0</v>
      </c>
      <c r="J27" s="57" t="s">
        <v>69</v>
      </c>
    </row>
    <row r="28" spans="1:10" ht="24.6" customHeight="1" thickBot="1" x14ac:dyDescent="0.3">
      <c r="B28" s="41"/>
      <c r="C28" s="3"/>
      <c r="D28" s="3"/>
      <c r="F28" s="3"/>
      <c r="G28" s="112" t="s">
        <v>8</v>
      </c>
      <c r="H28" s="113"/>
      <c r="I28" s="29">
        <f>SUM(I12:I27)</f>
        <v>0</v>
      </c>
      <c r="J28" s="13" t="s">
        <v>4</v>
      </c>
    </row>
    <row r="29" spans="1:10" ht="24.6" customHeight="1" thickBot="1" x14ac:dyDescent="0.3">
      <c r="B29" s="41"/>
      <c r="C29" s="3"/>
      <c r="D29" s="3"/>
      <c r="F29" s="3"/>
      <c r="G29" s="30"/>
      <c r="H29" s="30"/>
      <c r="J29" s="11"/>
    </row>
    <row r="30" spans="1:10" ht="33" customHeight="1" thickBot="1" x14ac:dyDescent="0.3">
      <c r="A30" s="110" t="s">
        <v>25</v>
      </c>
      <c r="B30" s="110"/>
      <c r="C30" s="110"/>
      <c r="D30" s="10"/>
      <c r="E30" s="155" t="str">
        <f>B5</f>
        <v>所属名</v>
      </c>
      <c r="F30" s="156"/>
      <c r="G30" s="156">
        <f>D5</f>
        <v>0</v>
      </c>
      <c r="H30" s="156"/>
      <c r="I30" s="156"/>
      <c r="J30" s="157"/>
    </row>
    <row r="31" spans="1:10" ht="21" customHeight="1" thickBot="1" x14ac:dyDescent="0.3">
      <c r="A31" s="17" t="s">
        <v>26</v>
      </c>
      <c r="B31" s="32"/>
      <c r="C31" s="42" t="s">
        <v>47</v>
      </c>
      <c r="D31" s="3"/>
      <c r="F31" s="3"/>
      <c r="G31" s="30"/>
      <c r="H31" s="30"/>
      <c r="J31" s="3"/>
    </row>
    <row r="32" spans="1:10" ht="48" customHeight="1" thickBot="1" x14ac:dyDescent="0.3">
      <c r="B32" s="85" t="s">
        <v>46</v>
      </c>
      <c r="C32" s="86"/>
      <c r="D32" s="87"/>
      <c r="E32" s="82" t="s">
        <v>17</v>
      </c>
      <c r="F32" s="82"/>
      <c r="G32" s="82"/>
      <c r="H32" s="83"/>
      <c r="I32" s="33"/>
      <c r="J32" s="33"/>
    </row>
    <row r="33" spans="1:10" ht="21" customHeight="1" x14ac:dyDescent="0.25"/>
    <row r="34" spans="1:10" ht="21" customHeight="1" thickBot="1" x14ac:dyDescent="0.3">
      <c r="A34" s="17" t="s">
        <v>30</v>
      </c>
      <c r="B34" s="32"/>
      <c r="C34" s="42" t="s">
        <v>72</v>
      </c>
    </row>
    <row r="35" spans="1:10" ht="24" customHeight="1" thickBot="1" x14ac:dyDescent="0.3">
      <c r="B35" s="78" t="s">
        <v>31</v>
      </c>
      <c r="C35" s="79"/>
      <c r="D35" s="79"/>
      <c r="E35" s="84" t="s">
        <v>44</v>
      </c>
      <c r="F35" s="84"/>
      <c r="G35" s="119" t="s">
        <v>51</v>
      </c>
      <c r="H35" s="120"/>
      <c r="I35" s="120"/>
      <c r="J35" s="121"/>
    </row>
    <row r="36" spans="1:10" ht="33" customHeight="1" thickTop="1" x14ac:dyDescent="0.25">
      <c r="B36" s="80"/>
      <c r="C36" s="81"/>
      <c r="D36" s="81"/>
      <c r="E36" s="117" t="s">
        <v>17</v>
      </c>
      <c r="F36" s="117"/>
      <c r="G36" s="149" t="s">
        <v>17</v>
      </c>
      <c r="H36" s="150"/>
      <c r="I36" s="150"/>
      <c r="J36" s="151"/>
    </row>
    <row r="37" spans="1:10" ht="33" customHeight="1" thickBot="1" x14ac:dyDescent="0.3">
      <c r="B37" s="116"/>
      <c r="C37" s="76"/>
      <c r="D37" s="76"/>
      <c r="E37" s="118" t="s">
        <v>17</v>
      </c>
      <c r="F37" s="118"/>
      <c r="G37" s="152" t="s">
        <v>17</v>
      </c>
      <c r="H37" s="153"/>
      <c r="I37" s="153"/>
      <c r="J37" s="154"/>
    </row>
    <row r="38" spans="1:10" ht="21" customHeight="1" x14ac:dyDescent="0.25"/>
    <row r="39" spans="1:10" ht="33" customHeight="1" thickBot="1" x14ac:dyDescent="0.3">
      <c r="A39" s="17" t="s">
        <v>22</v>
      </c>
      <c r="D39" s="11"/>
    </row>
    <row r="40" spans="1:10" ht="24" customHeight="1" thickBot="1" x14ac:dyDescent="0.3">
      <c r="B40" s="128" t="s">
        <v>32</v>
      </c>
      <c r="C40" s="129"/>
      <c r="D40" s="129"/>
      <c r="E40" s="129"/>
      <c r="F40" s="129"/>
      <c r="G40" s="130"/>
      <c r="H40" s="119" t="s">
        <v>12</v>
      </c>
      <c r="I40" s="120"/>
      <c r="J40" s="121"/>
    </row>
    <row r="41" spans="1:10" ht="33" customHeight="1" thickTop="1" x14ac:dyDescent="0.25">
      <c r="B41" s="131"/>
      <c r="C41" s="132"/>
      <c r="D41" s="132"/>
      <c r="E41" s="132"/>
      <c r="F41" s="132"/>
      <c r="G41" s="133"/>
      <c r="H41" s="122" t="s">
        <v>17</v>
      </c>
      <c r="I41" s="123"/>
      <c r="J41" s="124"/>
    </row>
    <row r="42" spans="1:10" ht="33" customHeight="1" thickBot="1" x14ac:dyDescent="0.3">
      <c r="B42" s="134"/>
      <c r="C42" s="135"/>
      <c r="D42" s="135"/>
      <c r="E42" s="135"/>
      <c r="F42" s="135"/>
      <c r="G42" s="136"/>
      <c r="H42" s="125" t="s">
        <v>17</v>
      </c>
      <c r="I42" s="126"/>
      <c r="J42" s="127"/>
    </row>
    <row r="43" spans="1:10" ht="21" customHeight="1" x14ac:dyDescent="0.25">
      <c r="B43" s="2"/>
      <c r="C43" s="2"/>
      <c r="D43" s="2"/>
      <c r="E43" s="2"/>
      <c r="F43" s="2"/>
      <c r="G43" s="2"/>
      <c r="H43" s="2"/>
      <c r="I43" s="31"/>
      <c r="J43" s="31"/>
    </row>
    <row r="44" spans="1:10" ht="33" customHeight="1" thickBot="1" x14ac:dyDescent="0.3">
      <c r="A44" s="17" t="s">
        <v>19</v>
      </c>
    </row>
    <row r="45" spans="1:10" ht="33" customHeight="1" x14ac:dyDescent="0.25">
      <c r="B45" s="69" t="s">
        <v>21</v>
      </c>
      <c r="C45" s="70"/>
      <c r="D45" s="74"/>
      <c r="E45" s="74"/>
      <c r="F45" s="74"/>
      <c r="G45" s="75"/>
      <c r="H45" s="73" t="s">
        <v>20</v>
      </c>
      <c r="I45" s="73"/>
      <c r="J45" s="73"/>
    </row>
    <row r="46" spans="1:10" ht="33" customHeight="1" thickBot="1" x14ac:dyDescent="0.3">
      <c r="B46" s="71" t="s">
        <v>21</v>
      </c>
      <c r="C46" s="72"/>
      <c r="D46" s="76"/>
      <c r="E46" s="76"/>
      <c r="F46" s="76"/>
      <c r="G46" s="77"/>
      <c r="H46" s="73"/>
      <c r="I46" s="73"/>
      <c r="J46" s="73"/>
    </row>
    <row r="47" spans="1:10" ht="33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32.25" customHeight="1" x14ac:dyDescent="0.25">
      <c r="A48" s="68" t="s">
        <v>2</v>
      </c>
      <c r="B48" s="68"/>
      <c r="C48" s="68"/>
      <c r="D48" s="68"/>
      <c r="E48" s="68"/>
      <c r="F48" s="68"/>
      <c r="G48" s="68"/>
      <c r="H48" s="68"/>
      <c r="I48" s="68"/>
      <c r="J48" s="68"/>
    </row>
  </sheetData>
  <sheetProtection selectLockedCells="1"/>
  <dataConsolidate/>
  <mergeCells count="49">
    <mergeCell ref="G35:J35"/>
    <mergeCell ref="G36:J36"/>
    <mergeCell ref="G37:J37"/>
    <mergeCell ref="G30:J30"/>
    <mergeCell ref="E30:F30"/>
    <mergeCell ref="H40:J40"/>
    <mergeCell ref="H41:J41"/>
    <mergeCell ref="H42:J42"/>
    <mergeCell ref="B40:G40"/>
    <mergeCell ref="B41:G41"/>
    <mergeCell ref="B42:G42"/>
    <mergeCell ref="B37:D37"/>
    <mergeCell ref="E36:F36"/>
    <mergeCell ref="E37:F37"/>
    <mergeCell ref="A30:C30"/>
    <mergeCell ref="B25:B26"/>
    <mergeCell ref="C26:D26"/>
    <mergeCell ref="G28:H28"/>
    <mergeCell ref="B27:D27"/>
    <mergeCell ref="C25:D25"/>
    <mergeCell ref="A1:J1"/>
    <mergeCell ref="A2:J2"/>
    <mergeCell ref="I11:J11"/>
    <mergeCell ref="E11:H11"/>
    <mergeCell ref="A10:B10"/>
    <mergeCell ref="B9:C9"/>
    <mergeCell ref="I8:J8"/>
    <mergeCell ref="E8:G8"/>
    <mergeCell ref="B5:C5"/>
    <mergeCell ref="B6:C6"/>
    <mergeCell ref="B7:C7"/>
    <mergeCell ref="B8:C8"/>
    <mergeCell ref="D5:J5"/>
    <mergeCell ref="D6:J6"/>
    <mergeCell ref="D7:J7"/>
    <mergeCell ref="B12:B24"/>
    <mergeCell ref="A48:J48"/>
    <mergeCell ref="B45:C45"/>
    <mergeCell ref="B46:C46"/>
    <mergeCell ref="H45:J46"/>
    <mergeCell ref="D45:G45"/>
    <mergeCell ref="D46:G46"/>
    <mergeCell ref="B35:D35"/>
    <mergeCell ref="B36:D36"/>
    <mergeCell ref="C12:C22"/>
    <mergeCell ref="E32:H32"/>
    <mergeCell ref="C23:C24"/>
    <mergeCell ref="E35:F35"/>
    <mergeCell ref="B32:D32"/>
  </mergeCells>
  <phoneticPr fontId="1"/>
  <dataValidations count="4">
    <dataValidation type="list" allowBlank="1" showInputMessage="1" showErrorMessage="1" sqref="E32" xr:uid="{80A8A45E-E9AE-4FC6-860A-002F257EA67E}">
      <formula1>"ここをクリックして選択,ジュニア,シニア,その他"</formula1>
    </dataValidation>
    <dataValidation type="list" allowBlank="1" showInputMessage="1" showErrorMessage="1" sqref="H41:H42 I43:J43" xr:uid="{00000000-0002-0000-0000-000000000000}">
      <formula1>"ここをクリックして選択,後援会員,一般,大学生"</formula1>
    </dataValidation>
    <dataValidation type="list" allowBlank="1" showInputMessage="1" showErrorMessage="1" sqref="G36:G37" xr:uid="{8ABC5401-6494-4CD7-B4E1-FD9A89ACD4C2}">
      <formula1>"ここをクリックして選択,フープ,ボール,クラブ,リボン,チャイルド"</formula1>
    </dataValidation>
    <dataValidation type="list" allowBlank="1" showInputMessage="1" showErrorMessage="1" sqref="E36:F37" xr:uid="{BAD4FC90-299A-4455-BBB1-553B12DF448C}">
      <formula1>"ここをクリックして選択,大学生以上,高校生,中３,中２,中１,小６,小５,小４,小３,小２,小１"</formula1>
    </dataValidation>
  </dataValidations>
  <printOptions horizontalCentered="1" verticalCentered="1"/>
  <pageMargins left="0.11811023622047245" right="0.11811023622047245" top="0.55118110236220474" bottom="0.55118110236220474" header="0.51181102362204722" footer="0.51181102362204722"/>
  <pageSetup paperSize="9" scale="104" orientation="portrait" horizontalDpi="4294967293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8E0D-B2F7-426A-9F2F-F4C6B873FDC3}">
  <sheetPr>
    <tabColor rgb="FFFF0000"/>
  </sheetPr>
  <dimension ref="A1:AK5"/>
  <sheetViews>
    <sheetView workbookViewId="0">
      <selection sqref="A1:C1"/>
    </sheetView>
  </sheetViews>
  <sheetFormatPr defaultRowHeight="15" customHeight="1" x14ac:dyDescent="0.25"/>
  <cols>
    <col min="1" max="1" width="10.796875" customWidth="1"/>
    <col min="6" max="14" width="5.796875" customWidth="1"/>
    <col min="15" max="17" width="5.86328125" customWidth="1"/>
    <col min="18" max="21" width="6.796875" customWidth="1"/>
    <col min="23" max="31" width="7.796875" customWidth="1"/>
    <col min="32" max="32" width="5.796875" customWidth="1"/>
    <col min="33" max="33" width="7.796875" customWidth="1"/>
    <col min="34" max="34" width="5.6640625" customWidth="1"/>
  </cols>
  <sheetData>
    <row r="1" spans="1:37" ht="22.25" customHeight="1" x14ac:dyDescent="0.25">
      <c r="A1" s="139" t="s">
        <v>53</v>
      </c>
      <c r="B1" s="139"/>
      <c r="C1" s="139"/>
    </row>
    <row r="3" spans="1:37" s="51" customFormat="1" ht="15" customHeight="1" x14ac:dyDescent="0.25">
      <c r="A3" s="137" t="s">
        <v>61</v>
      </c>
      <c r="B3" s="137"/>
      <c r="C3" s="137"/>
      <c r="D3" s="137" t="s">
        <v>54</v>
      </c>
      <c r="E3" s="137"/>
      <c r="F3" s="138" t="s">
        <v>7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  <c r="R3" s="137" t="s">
        <v>59</v>
      </c>
      <c r="S3" s="137"/>
      <c r="T3" s="137" t="s">
        <v>5</v>
      </c>
      <c r="U3" s="137"/>
      <c r="V3" s="137" t="s">
        <v>50</v>
      </c>
      <c r="W3" s="137" t="s">
        <v>63</v>
      </c>
      <c r="X3" s="137"/>
      <c r="Y3" s="137"/>
      <c r="Z3" s="137"/>
      <c r="AA3" s="137" t="s">
        <v>64</v>
      </c>
      <c r="AB3" s="137"/>
      <c r="AC3" s="137"/>
      <c r="AD3" s="137"/>
      <c r="AE3" s="137" t="s">
        <v>5</v>
      </c>
      <c r="AF3" s="137"/>
      <c r="AG3" s="137"/>
      <c r="AH3" s="137"/>
      <c r="AI3" s="137" t="s">
        <v>66</v>
      </c>
      <c r="AJ3" s="138"/>
      <c r="AK3" s="56" t="s">
        <v>67</v>
      </c>
    </row>
    <row r="4" spans="1:37" s="51" customFormat="1" ht="15" customHeight="1" x14ac:dyDescent="0.25">
      <c r="A4" s="52" t="str">
        <f>申込書!B5</f>
        <v>所属名</v>
      </c>
      <c r="B4" s="52" t="str">
        <f>申込書!B6</f>
        <v>住所</v>
      </c>
      <c r="C4" s="52" t="str">
        <f>申込書!B7</f>
        <v>申込責任者名</v>
      </c>
      <c r="D4" s="52" t="s">
        <v>9</v>
      </c>
      <c r="E4" s="52" t="s">
        <v>55</v>
      </c>
      <c r="F4" s="52" t="s">
        <v>56</v>
      </c>
      <c r="G4" s="52" t="s">
        <v>34</v>
      </c>
      <c r="H4" s="52" t="s">
        <v>35</v>
      </c>
      <c r="I4" s="52" t="s">
        <v>36</v>
      </c>
      <c r="J4" s="52" t="s">
        <v>37</v>
      </c>
      <c r="K4" s="52" t="s">
        <v>38</v>
      </c>
      <c r="L4" s="52" t="s">
        <v>57</v>
      </c>
      <c r="M4" s="52" t="s">
        <v>40</v>
      </c>
      <c r="N4" s="52" t="s">
        <v>58</v>
      </c>
      <c r="O4" s="52" t="s">
        <v>27</v>
      </c>
      <c r="P4" s="52" t="s">
        <v>24</v>
      </c>
      <c r="Q4" s="52" t="s">
        <v>65</v>
      </c>
      <c r="R4" s="52" t="s">
        <v>49</v>
      </c>
      <c r="S4" s="52" t="s">
        <v>50</v>
      </c>
      <c r="T4" s="52" t="s">
        <v>60</v>
      </c>
      <c r="U4" s="52" t="s">
        <v>28</v>
      </c>
      <c r="V4" s="137"/>
      <c r="W4" s="52" t="s">
        <v>9</v>
      </c>
      <c r="X4" s="52" t="s">
        <v>62</v>
      </c>
      <c r="Y4" s="52" t="s">
        <v>51</v>
      </c>
      <c r="Z4" s="52" t="s">
        <v>51</v>
      </c>
      <c r="AA4" s="52" t="s">
        <v>9</v>
      </c>
      <c r="AB4" s="52" t="s">
        <v>62</v>
      </c>
      <c r="AC4" s="52" t="s">
        <v>51</v>
      </c>
      <c r="AD4" s="52" t="s">
        <v>51</v>
      </c>
      <c r="AE4" s="52" t="s">
        <v>9</v>
      </c>
      <c r="AF4" s="52" t="s">
        <v>15</v>
      </c>
      <c r="AG4" s="52" t="s">
        <v>9</v>
      </c>
      <c r="AH4" s="52" t="s">
        <v>15</v>
      </c>
      <c r="AI4" s="52" t="s">
        <v>9</v>
      </c>
      <c r="AJ4" s="54" t="s">
        <v>9</v>
      </c>
      <c r="AK4" s="55" t="s">
        <v>8</v>
      </c>
    </row>
    <row r="5" spans="1:37" s="51" customFormat="1" ht="15" customHeight="1" x14ac:dyDescent="0.25">
      <c r="A5" s="52">
        <f>申込書!D5</f>
        <v>0</v>
      </c>
      <c r="B5" s="52">
        <f>申込書!D6</f>
        <v>0</v>
      </c>
      <c r="C5" s="52">
        <f>申込書!D7</f>
        <v>0</v>
      </c>
      <c r="D5" s="52">
        <f>申込書!E8</f>
        <v>0</v>
      </c>
      <c r="E5" s="53">
        <f>申込書!I8</f>
        <v>0</v>
      </c>
      <c r="F5" s="52">
        <f>申込書!E12</f>
        <v>0</v>
      </c>
      <c r="G5" s="52">
        <f>申込書!E13</f>
        <v>0</v>
      </c>
      <c r="H5" s="52">
        <f>申込書!E14</f>
        <v>0</v>
      </c>
      <c r="I5" s="52">
        <f>申込書!E15</f>
        <v>0</v>
      </c>
      <c r="J5" s="52">
        <f>申込書!E16</f>
        <v>0</v>
      </c>
      <c r="K5" s="52">
        <f>申込書!E17</f>
        <v>0</v>
      </c>
      <c r="L5" s="52">
        <f>申込書!E18</f>
        <v>0</v>
      </c>
      <c r="M5" s="52">
        <f>申込書!E19</f>
        <v>0</v>
      </c>
      <c r="N5" s="52">
        <f>申込書!E20</f>
        <v>0</v>
      </c>
      <c r="O5" s="52">
        <f>申込書!E21</f>
        <v>0</v>
      </c>
      <c r="P5" s="52">
        <f>申込書!E22</f>
        <v>0</v>
      </c>
      <c r="Q5" s="52">
        <f>SUM(F5:P5)</f>
        <v>0</v>
      </c>
      <c r="R5" s="52">
        <f>申込書!E23</f>
        <v>0</v>
      </c>
      <c r="S5" s="52">
        <f>申込書!E24</f>
        <v>0</v>
      </c>
      <c r="T5" s="52">
        <f>申込書!E25</f>
        <v>0</v>
      </c>
      <c r="U5" s="52">
        <f>申込書!E26</f>
        <v>0</v>
      </c>
      <c r="V5" s="52" t="str">
        <f>申込書!E32</f>
        <v>ここをクリックして選択</v>
      </c>
      <c r="W5" s="52">
        <f>申込書!B36</f>
        <v>0</v>
      </c>
      <c r="X5" s="52" t="str">
        <f>申込書!E36</f>
        <v>ここをクリックして選択</v>
      </c>
      <c r="Y5" s="52" t="str">
        <f>申込書!G36</f>
        <v>ここをクリックして選択</v>
      </c>
      <c r="Z5" s="52">
        <f>申込書!I36</f>
        <v>0</v>
      </c>
      <c r="AA5" s="52">
        <f>申込書!B37</f>
        <v>0</v>
      </c>
      <c r="AB5" s="52" t="str">
        <f>申込書!E37</f>
        <v>ここをクリックして選択</v>
      </c>
      <c r="AC5" s="52" t="str">
        <f>申込書!G37</f>
        <v>ここをクリックして選択</v>
      </c>
      <c r="AD5" s="52">
        <f>申込書!I37</f>
        <v>0</v>
      </c>
      <c r="AE5" s="52">
        <f>申込書!B41</f>
        <v>0</v>
      </c>
      <c r="AF5" s="52" t="str">
        <f>申込書!H41</f>
        <v>ここをクリックして選択</v>
      </c>
      <c r="AG5" s="52">
        <f>申込書!B42</f>
        <v>0</v>
      </c>
      <c r="AH5" s="52" t="str">
        <f>申込書!H42</f>
        <v>ここをクリックして選択</v>
      </c>
      <c r="AI5" s="52">
        <f>申込書!D45</f>
        <v>0</v>
      </c>
      <c r="AJ5" s="52">
        <f>申込書!D46</f>
        <v>0</v>
      </c>
      <c r="AK5" s="55">
        <f>申込書!I28</f>
        <v>0</v>
      </c>
    </row>
  </sheetData>
  <mergeCells count="11">
    <mergeCell ref="AI3:AJ3"/>
    <mergeCell ref="A1:C1"/>
    <mergeCell ref="AA3:AD3"/>
    <mergeCell ref="V3:V4"/>
    <mergeCell ref="F3:Q3"/>
    <mergeCell ref="AE3:AH3"/>
    <mergeCell ref="D3:E3"/>
    <mergeCell ref="R3:S3"/>
    <mergeCell ref="T3:U3"/>
    <mergeCell ref="A3:C3"/>
    <mergeCell ref="W3:Z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記入しないで下さい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HARUKA</dc:creator>
  <cp:lastModifiedBy>春香 岩谷（尾藤）</cp:lastModifiedBy>
  <cp:lastPrinted>2023-12-18T05:30:58Z</cp:lastPrinted>
  <dcterms:created xsi:type="dcterms:W3CDTF">2015-10-16T13:50:34Z</dcterms:created>
  <dcterms:modified xsi:type="dcterms:W3CDTF">2023-12-18T05:31:33Z</dcterms:modified>
</cp:coreProperties>
</file>